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1340" windowHeight="5925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<sst xmlns="http://schemas.openxmlformats.org/spreadsheetml/2006/main" count="8" uniqueCount="5">
  <si>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Clase</t>
  </si>
  <si>
    <t>y mayor...</t>
  </si>
  <si>
    <t>Frecuencia</t>
  </si>
  <si>
    <t xml:space="preserve">  </t>
  </si>
  <si>
    <t>F. Esperada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</si>
</sst>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8">
    <font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21.75"/>
      <name val="Arial"/>
      <family val="0"/>
    </font>
    <font>
      <b/>
      <sz val="19.5"/>
      <name val="Arial"/>
      <family val="0"/>
    </font>
    <font>
      <sz val="19.5"/>
      <name val="Arial"/>
      <family val="0"/>
    </font>
    <font>
      <sz val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3" borderId="11" xfId="0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4" borderId="14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6" xfId="0" applyFill="1" applyBorder="1" applyAlignment="1">
      <alignment/>
    </xf>
    <xf numFmtId="0" fontId="1" fillId="4" borderId="1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NumberForma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Hoja1!$E$13:$E$23</c:f>
              <c:strCache/>
            </c:strRef>
          </c:cat>
          <c:val>
            <c:numRef>
              <c:f>Hoja1!$F$13:$F$23</c:f>
              <c:numCache/>
            </c:numRef>
          </c:val>
        </c:ser>
        <c:axId val="61064160"/>
        <c:axId val="12706529"/>
      </c:barChart>
      <c:lineChart>
        <c:grouping val="standard"/>
        <c:varyColors val="0"/>
        <c:axId val="47249898"/>
        <c:axId val="22595899"/>
      </c:lineChart>
      <c:catAx>
        <c:axId val="61064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706529"/>
        <c:crosses val="autoZero"/>
        <c:auto val="1"/>
        <c:lblOffset val="100"/>
        <c:noMultiLvlLbl val="0"/>
      </c:catAx>
      <c:valAx>
        <c:axId val="12706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064160"/>
        <c:crossesAt val="1"/>
        <c:crossBetween val="between"/>
        <c:dispUnits/>
      </c:valAx>
      <c:catAx>
        <c:axId val="47249898"/>
        <c:scaling>
          <c:orientation val="minMax"/>
        </c:scaling>
        <c:axPos val="b"/>
        <c:delete val="1"/>
        <c:majorTickMark val="in"/>
        <c:minorTickMark val="none"/>
        <c:tickLblPos val="nextTo"/>
        <c:crossAx val="22595899"/>
        <c:crosses val="autoZero"/>
        <c:auto val="1"/>
        <c:lblOffset val="100"/>
        <c:noMultiLvlLbl val="0"/>
      </c:catAx>
      <c:valAx>
        <c:axId val="225958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2498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55"/>
          <c:w val="0.8002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Hoja1!$E$55:$E$69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  <c:pt idx="14">
                  <c:v>y mayor...</c:v>
                </c:pt>
              </c:strCache>
            </c:strRef>
          </c:cat>
          <c:val>
            <c:numRef>
              <c:f>Hoja1!$F$55:$F$69</c:f>
              <c:numCache>
                <c:ptCount val="15"/>
                <c:pt idx="0">
                  <c:v>56</c:v>
                </c:pt>
                <c:pt idx="1">
                  <c:v>41</c:v>
                </c:pt>
                <c:pt idx="2">
                  <c:v>24</c:v>
                </c:pt>
                <c:pt idx="3">
                  <c:v>22</c:v>
                </c:pt>
                <c:pt idx="4">
                  <c:v>17</c:v>
                </c:pt>
                <c:pt idx="5">
                  <c:v>13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axId val="2036500"/>
        <c:axId val="18328501"/>
      </c:barChart>
      <c:lineChart>
        <c:grouping val="standard"/>
        <c:varyColors val="0"/>
        <c:axId val="30738782"/>
        <c:axId val="8213583"/>
      </c:lineChart>
      <c:catAx>
        <c:axId val="2036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Clase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328501"/>
        <c:crosses val="autoZero"/>
        <c:auto val="1"/>
        <c:lblOffset val="100"/>
        <c:noMultiLvlLbl val="0"/>
      </c:catAx>
      <c:valAx>
        <c:axId val="1832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6500"/>
        <c:crossesAt val="1"/>
        <c:crossBetween val="between"/>
        <c:dispUnits/>
      </c:valAx>
      <c:catAx>
        <c:axId val="30738782"/>
        <c:scaling>
          <c:orientation val="minMax"/>
        </c:scaling>
        <c:axPos val="b"/>
        <c:delete val="1"/>
        <c:majorTickMark val="in"/>
        <c:minorTickMark val="none"/>
        <c:tickLblPos val="nextTo"/>
        <c:crossAx val="8213583"/>
        <c:crosses val="autoZero"/>
        <c:auto val="1"/>
        <c:lblOffset val="100"/>
        <c:noMultiLvlLbl val="0"/>
      </c:catAx>
      <c:valAx>
        <c:axId val="82135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7387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83175"/>
          <c:w val="0.1845"/>
          <c:h val="0.06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28575</xdr:rowOff>
    </xdr:from>
    <xdr:to>
      <xdr:col>8</xdr:col>
      <xdr:colOff>0</xdr:colOff>
      <xdr:row>49</xdr:row>
      <xdr:rowOff>57150</xdr:rowOff>
    </xdr:to>
    <xdr:graphicFrame>
      <xdr:nvGraphicFramePr>
        <xdr:cNvPr id="1" name="Chart 3"/>
        <xdr:cNvGraphicFramePr/>
      </xdr:nvGraphicFramePr>
      <xdr:xfrm>
        <a:off x="1524000" y="5000625"/>
        <a:ext cx="45720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11</xdr:col>
      <xdr:colOff>85725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276225" y="9525"/>
        <a:ext cx="81915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zoomScale="200" zoomScaleNormal="200" workbookViewId="0" topLeftCell="C33">
      <selection activeCell="C28" sqref="C28"/>
    </sheetView>
  </sheetViews>
  <sheetFormatPr defaultColWidth="11.421875" defaultRowHeight="12.75"/>
  <sheetData>
    <row r="1" spans="1:11" ht="13.5" thickBot="1">
      <c r="A1">
        <f ca="1">RAND()</f>
        <v>0.2662777143428334</v>
      </c>
      <c r="B1">
        <f>-(LN(A1))/C$1</f>
        <v>3.9700434321846885</v>
      </c>
      <c r="C1" s="14">
        <v>0.3333</v>
      </c>
      <c r="D1" s="32">
        <v>1</v>
      </c>
      <c r="E1" s="35">
        <v>0</v>
      </c>
      <c r="F1" s="10">
        <f>-C$2*LN(1-0.1*D1)</f>
        <v>0.3460313034571237</v>
      </c>
      <c r="G1" s="4"/>
      <c r="H1" s="4"/>
      <c r="I1" s="7">
        <v>10.453307975892262</v>
      </c>
      <c r="K1">
        <v>1</v>
      </c>
    </row>
    <row r="2" spans="1:11" ht="13.5" thickBot="1">
      <c r="A2">
        <f aca="true" ca="1" t="shared" si="0" ref="A2:A65">RAND()</f>
        <v>0.3247595609670866</v>
      </c>
      <c r="B2">
        <f>-(LN(A2))/C$1</f>
        <v>3.3743479833711705</v>
      </c>
      <c r="C2" s="14">
        <f>SUM(I1:I200)/200</f>
        <v>3.28425977508416</v>
      </c>
      <c r="D2" s="33">
        <v>2</v>
      </c>
      <c r="E2" s="36">
        <f>F1</f>
        <v>0.3460313034571237</v>
      </c>
      <c r="F2" s="6">
        <f aca="true" t="shared" si="1" ref="F2:F9">-C$2*LN(1-0.1*D2)</f>
        <v>0.7328613896506871</v>
      </c>
      <c r="G2" s="1"/>
      <c r="H2" s="2"/>
      <c r="I2" s="8">
        <v>1.8670901530951978</v>
      </c>
      <c r="K2">
        <v>2</v>
      </c>
    </row>
    <row r="3" spans="1:11" ht="12.75">
      <c r="A3">
        <f ca="1" t="shared" si="0"/>
        <v>0.6749752577573038</v>
      </c>
      <c r="B3">
        <f aca="true" t="shared" si="2" ref="B3:B66">-(LN(A3))/C$1</f>
        <v>1.1793556674341112</v>
      </c>
      <c r="D3" s="33">
        <v>3</v>
      </c>
      <c r="E3" s="36">
        <f aca="true" t="shared" si="3" ref="E3:E10">F2</f>
        <v>0.7328613896506871</v>
      </c>
      <c r="F3" s="6">
        <f t="shared" si="1"/>
        <v>1.1714131711583768</v>
      </c>
      <c r="G3" s="1"/>
      <c r="H3" s="2"/>
      <c r="I3" s="8">
        <v>4.538609410104905</v>
      </c>
      <c r="K3">
        <v>3</v>
      </c>
    </row>
    <row r="4" spans="1:11" ht="13.5" thickBot="1">
      <c r="A4">
        <f ca="1" t="shared" si="0"/>
        <v>0.1433334344808741</v>
      </c>
      <c r="B4">
        <f t="shared" si="2"/>
        <v>5.828327792626375</v>
      </c>
      <c r="D4" s="33">
        <v>4</v>
      </c>
      <c r="E4" s="36">
        <f t="shared" si="3"/>
        <v>1.1714131711583768</v>
      </c>
      <c r="F4" s="6">
        <f t="shared" si="1"/>
        <v>1.6776840482169184</v>
      </c>
      <c r="G4" s="1"/>
      <c r="H4" s="2"/>
      <c r="I4" s="8">
        <v>0.38949662873453644</v>
      </c>
      <c r="K4">
        <v>4</v>
      </c>
    </row>
    <row r="5" spans="1:11" ht="13.5" thickBot="1">
      <c r="A5">
        <f ca="1" t="shared" si="0"/>
        <v>0.8889870366645372</v>
      </c>
      <c r="B5">
        <f t="shared" si="2"/>
        <v>0.3530531818307961</v>
      </c>
      <c r="C5" s="13">
        <v>0.05</v>
      </c>
      <c r="D5" s="33">
        <v>5</v>
      </c>
      <c r="E5" s="36">
        <f t="shared" si="3"/>
        <v>1.6776840482169184</v>
      </c>
      <c r="F5" s="6">
        <f t="shared" si="1"/>
        <v>2.2764754033260255</v>
      </c>
      <c r="G5" s="1"/>
      <c r="H5" s="2"/>
      <c r="I5" s="8">
        <v>1.8175349729187986</v>
      </c>
      <c r="K5">
        <v>5</v>
      </c>
    </row>
    <row r="6" spans="1:11" ht="12.75">
      <c r="A6">
        <f ca="1" t="shared" si="0"/>
        <v>0.9530140824194069</v>
      </c>
      <c r="B6">
        <f t="shared" si="2"/>
        <v>0.14439123462869347</v>
      </c>
      <c r="D6" s="33">
        <v>6</v>
      </c>
      <c r="E6" s="36">
        <f t="shared" si="3"/>
        <v>2.2764754033260255</v>
      </c>
      <c r="F6" s="6">
        <f t="shared" si="1"/>
        <v>3.009336792976714</v>
      </c>
      <c r="G6" s="1"/>
      <c r="H6" s="2"/>
      <c r="I6" s="8">
        <v>17.28184982123317</v>
      </c>
      <c r="K6">
        <v>6</v>
      </c>
    </row>
    <row r="7" spans="1:11" ht="12.75">
      <c r="A7">
        <f ca="1" t="shared" si="0"/>
        <v>0.7626304409949949</v>
      </c>
      <c r="B7">
        <f t="shared" si="2"/>
        <v>0.8130264475668493</v>
      </c>
      <c r="D7" s="33">
        <v>7</v>
      </c>
      <c r="E7" s="36">
        <f t="shared" si="3"/>
        <v>3.009336792976714</v>
      </c>
      <c r="F7" s="6">
        <f t="shared" si="1"/>
        <v>3.954159451542944</v>
      </c>
      <c r="G7" s="1"/>
      <c r="H7" s="2"/>
      <c r="I7" s="8">
        <v>5.5524235940967</v>
      </c>
      <c r="K7">
        <v>7</v>
      </c>
    </row>
    <row r="8" spans="1:11" ht="12.75">
      <c r="A8">
        <f ca="1" t="shared" si="0"/>
        <v>0.004888011844763618</v>
      </c>
      <c r="B8">
        <f t="shared" si="2"/>
        <v>15.964505352183116</v>
      </c>
      <c r="D8" s="33">
        <v>8</v>
      </c>
      <c r="E8" s="36">
        <f t="shared" si="3"/>
        <v>3.954159451542944</v>
      </c>
      <c r="F8" s="6">
        <f t="shared" si="1"/>
        <v>5.285812196302739</v>
      </c>
      <c r="G8" s="1"/>
      <c r="H8" s="2"/>
      <c r="I8" s="8">
        <v>2.2264942505511085</v>
      </c>
      <c r="K8">
        <v>8</v>
      </c>
    </row>
    <row r="9" spans="1:11" ht="12.75">
      <c r="A9">
        <f ca="1" t="shared" si="0"/>
        <v>0.2164913274234907</v>
      </c>
      <c r="B9">
        <f t="shared" si="2"/>
        <v>4.591073478644019</v>
      </c>
      <c r="D9" s="33">
        <v>9</v>
      </c>
      <c r="E9" s="36">
        <f t="shared" si="3"/>
        <v>5.285812196302739</v>
      </c>
      <c r="F9" s="6">
        <f t="shared" si="1"/>
        <v>7.562287599628765</v>
      </c>
      <c r="G9" s="1"/>
      <c r="H9" s="2"/>
      <c r="I9" s="8">
        <v>5.467795247781685</v>
      </c>
      <c r="K9">
        <v>9</v>
      </c>
    </row>
    <row r="10" spans="1:11" ht="13.5" thickBot="1">
      <c r="A10">
        <f ca="1" t="shared" si="0"/>
        <v>0.3726536261021465</v>
      </c>
      <c r="B10">
        <f t="shared" si="2"/>
        <v>2.9616138827414504</v>
      </c>
      <c r="D10" s="34">
        <v>10</v>
      </c>
      <c r="E10" s="37">
        <f t="shared" si="3"/>
        <v>7.562287599628765</v>
      </c>
      <c r="F10" s="11">
        <v>3000</v>
      </c>
      <c r="G10" s="1"/>
      <c r="H10" s="2"/>
      <c r="I10" s="8">
        <v>1.4046474686786332</v>
      </c>
      <c r="K10">
        <v>10</v>
      </c>
    </row>
    <row r="11" spans="1:11" ht="13.5" thickBot="1">
      <c r="A11">
        <f ca="1" t="shared" si="0"/>
        <v>0.0425889491805167</v>
      </c>
      <c r="B11">
        <f t="shared" si="2"/>
        <v>9.46942834763631</v>
      </c>
      <c r="G11" s="1"/>
      <c r="H11" s="2"/>
      <c r="I11" s="8">
        <v>1.4936853281190443</v>
      </c>
      <c r="K11">
        <v>11</v>
      </c>
    </row>
    <row r="12" spans="1:11" ht="13.5" thickBot="1">
      <c r="A12">
        <f ca="1" t="shared" si="0"/>
        <v>0.4773969018545083</v>
      </c>
      <c r="B12">
        <f t="shared" si="2"/>
        <v>2.2184430084619207</v>
      </c>
      <c r="E12" s="15" t="s">
        <v>0</v>
      </c>
      <c r="F12" s="16" t="s">
        <v>2</v>
      </c>
      <c r="G12" s="16" t="s">
        <v>4</v>
      </c>
      <c r="H12" s="17"/>
      <c r="I12" s="8">
        <v>0.6783702175120018</v>
      </c>
      <c r="K12">
        <v>12</v>
      </c>
    </row>
    <row r="13" spans="1:11" ht="12.75">
      <c r="A13">
        <f ca="1" t="shared" si="0"/>
        <v>0.7263001131258382</v>
      </c>
      <c r="B13">
        <f t="shared" si="2"/>
        <v>0.9594718590269279</v>
      </c>
      <c r="E13" s="18">
        <v>0</v>
      </c>
      <c r="F13" s="19">
        <v>0</v>
      </c>
      <c r="G13" s="19"/>
      <c r="H13" s="20"/>
      <c r="I13" s="8">
        <v>0.6278300506101688</v>
      </c>
      <c r="K13">
        <v>14</v>
      </c>
    </row>
    <row r="14" spans="1:11" ht="12.75">
      <c r="A14">
        <f ca="1" t="shared" si="0"/>
        <v>0.20473800885694393</v>
      </c>
      <c r="B14">
        <f t="shared" si="2"/>
        <v>4.758548223117893</v>
      </c>
      <c r="E14" s="18">
        <v>0.3460313034571237</v>
      </c>
      <c r="F14" s="19">
        <v>15</v>
      </c>
      <c r="G14" s="19">
        <v>20</v>
      </c>
      <c r="H14" s="20">
        <f>(F14-G14)^2/G14</f>
        <v>1.25</v>
      </c>
      <c r="I14" s="8">
        <v>0.36263716350302516</v>
      </c>
      <c r="K14">
        <v>15</v>
      </c>
    </row>
    <row r="15" spans="1:9" ht="12.75">
      <c r="A15">
        <f ca="1" t="shared" si="0"/>
        <v>0.9433119840463522</v>
      </c>
      <c r="B15">
        <f t="shared" si="2"/>
        <v>0.17509213627977488</v>
      </c>
      <c r="E15" s="18">
        <v>0.7328613896506871</v>
      </c>
      <c r="F15" s="19">
        <v>25</v>
      </c>
      <c r="G15" s="19">
        <v>20</v>
      </c>
      <c r="H15" s="20">
        <f aca="true" t="shared" si="4" ref="H15:H23">(F15-G15)^2/G15</f>
        <v>1.25</v>
      </c>
      <c r="I15" s="8">
        <v>6.662487368176687</v>
      </c>
    </row>
    <row r="16" spans="1:9" ht="12.75">
      <c r="A16">
        <f ca="1" t="shared" si="0"/>
        <v>0.4783223192248789</v>
      </c>
      <c r="B16">
        <f t="shared" si="2"/>
        <v>2.212632660463049</v>
      </c>
      <c r="E16" s="18">
        <v>1.1714131711583768</v>
      </c>
      <c r="F16" s="19">
        <v>24</v>
      </c>
      <c r="G16" s="19">
        <v>20</v>
      </c>
      <c r="H16" s="20">
        <f t="shared" si="4"/>
        <v>0.8</v>
      </c>
      <c r="I16" s="8">
        <v>4.6246480421521055</v>
      </c>
    </row>
    <row r="17" spans="1:9" ht="12.75">
      <c r="A17">
        <f ca="1" t="shared" si="0"/>
        <v>0.8148241075355696</v>
      </c>
      <c r="B17">
        <f t="shared" si="2"/>
        <v>0.6144104650714128</v>
      </c>
      <c r="E17" s="18">
        <v>1.6776840482169184</v>
      </c>
      <c r="F17" s="19">
        <v>19</v>
      </c>
      <c r="G17" s="19">
        <v>20</v>
      </c>
      <c r="H17" s="20">
        <f t="shared" si="4"/>
        <v>0.05</v>
      </c>
      <c r="I17" s="8">
        <v>1.0162580504236303</v>
      </c>
    </row>
    <row r="18" spans="1:9" ht="12.75">
      <c r="A18">
        <f ca="1" t="shared" si="0"/>
        <v>0.5988871068285784</v>
      </c>
      <c r="B18">
        <f t="shared" si="2"/>
        <v>1.538200324124359</v>
      </c>
      <c r="E18" s="18">
        <v>2.2764754033260255</v>
      </c>
      <c r="F18" s="19">
        <v>21</v>
      </c>
      <c r="G18" s="19">
        <v>20</v>
      </c>
      <c r="H18" s="20">
        <f t="shared" si="4"/>
        <v>0.05</v>
      </c>
      <c r="I18" s="8">
        <v>2.2696591977565794</v>
      </c>
    </row>
    <row r="19" spans="1:9" ht="12.75">
      <c r="A19">
        <f ca="1" t="shared" si="0"/>
        <v>0.8816031634682204</v>
      </c>
      <c r="B19">
        <f t="shared" si="2"/>
        <v>0.3780775645481658</v>
      </c>
      <c r="E19" s="18">
        <v>3.009336792976714</v>
      </c>
      <c r="F19" s="19">
        <v>17</v>
      </c>
      <c r="G19" s="19">
        <v>20</v>
      </c>
      <c r="H19" s="20">
        <f t="shared" si="4"/>
        <v>0.45</v>
      </c>
      <c r="I19" s="8">
        <v>2.975602639274937</v>
      </c>
    </row>
    <row r="20" spans="1:9" ht="12.75">
      <c r="A20">
        <f ca="1" t="shared" si="0"/>
        <v>0.43599542139284164</v>
      </c>
      <c r="B20">
        <f t="shared" si="2"/>
        <v>2.4906196732097445</v>
      </c>
      <c r="E20" s="18">
        <v>3.954159451542944</v>
      </c>
      <c r="F20" s="19">
        <v>22</v>
      </c>
      <c r="G20" s="19">
        <v>20</v>
      </c>
      <c r="H20" s="20">
        <f t="shared" si="4"/>
        <v>0.2</v>
      </c>
      <c r="I20" s="8">
        <v>11.968371809920422</v>
      </c>
    </row>
    <row r="21" spans="1:9" ht="12.75">
      <c r="A21">
        <f ca="1" t="shared" si="0"/>
        <v>0.12236049909776803</v>
      </c>
      <c r="B21">
        <f t="shared" si="2"/>
        <v>6.302981340469924</v>
      </c>
      <c r="E21" s="18">
        <v>5.285812196302739</v>
      </c>
      <c r="F21" s="19">
        <v>21</v>
      </c>
      <c r="G21" s="19">
        <v>20</v>
      </c>
      <c r="H21" s="20">
        <f t="shared" si="4"/>
        <v>0.05</v>
      </c>
      <c r="I21" s="8">
        <v>8.057223424961421</v>
      </c>
    </row>
    <row r="22" spans="1:9" ht="12.75">
      <c r="A22">
        <f ca="1" t="shared" si="0"/>
        <v>0.9137886391797967</v>
      </c>
      <c r="B22">
        <f t="shared" si="2"/>
        <v>0.2704949967960219</v>
      </c>
      <c r="E22" s="18">
        <v>7.562287599628765</v>
      </c>
      <c r="F22" s="19">
        <v>16</v>
      </c>
      <c r="G22" s="19">
        <v>20</v>
      </c>
      <c r="H22" s="20">
        <f t="shared" si="4"/>
        <v>0.8</v>
      </c>
      <c r="I22" s="8">
        <v>0.332400165569294</v>
      </c>
    </row>
    <row r="23" spans="1:9" ht="13.5" thickBot="1">
      <c r="A23">
        <f ca="1" t="shared" si="0"/>
        <v>0.5295523847833037</v>
      </c>
      <c r="B23">
        <f t="shared" si="2"/>
        <v>1.9073602948929076</v>
      </c>
      <c r="E23" s="21" t="s">
        <v>1</v>
      </c>
      <c r="F23" s="22">
        <v>20</v>
      </c>
      <c r="G23" s="22">
        <v>20</v>
      </c>
      <c r="H23" s="20">
        <f t="shared" si="4"/>
        <v>0</v>
      </c>
      <c r="I23" s="8">
        <v>4.0449287230831406</v>
      </c>
    </row>
    <row r="24" spans="1:9" ht="13.5" thickBot="1">
      <c r="A24">
        <f ca="1" t="shared" si="0"/>
        <v>0.9452979568255078</v>
      </c>
      <c r="B24">
        <f t="shared" si="2"/>
        <v>0.16878218708786163</v>
      </c>
      <c r="E24" s="23"/>
      <c r="F24" s="20" t="s">
        <v>3</v>
      </c>
      <c r="G24" s="20"/>
      <c r="H24" s="24">
        <f>SUM(H14:H23)</f>
        <v>4.8999999999999995</v>
      </c>
      <c r="I24" s="8">
        <v>0.44808233588893687</v>
      </c>
    </row>
    <row r="25" spans="1:9" ht="12.75">
      <c r="A25">
        <f ca="1" t="shared" si="0"/>
        <v>0.9825609833117896</v>
      </c>
      <c r="B25">
        <f t="shared" si="2"/>
        <v>0.052783881297375185</v>
      </c>
      <c r="E25" s="23"/>
      <c r="F25" s="20"/>
      <c r="G25" s="20"/>
      <c r="H25" s="20"/>
      <c r="I25" s="8">
        <v>0.8401230072680601</v>
      </c>
    </row>
    <row r="26" spans="1:10" ht="12.75">
      <c r="A26">
        <f ca="1" t="shared" si="0"/>
        <v>0.9427441050861383</v>
      </c>
      <c r="B26">
        <f t="shared" si="2"/>
        <v>0.17689887715314845</v>
      </c>
      <c r="E26" s="23"/>
      <c r="F26" s="20"/>
      <c r="G26" s="20"/>
      <c r="H26" s="25"/>
      <c r="I26" s="5">
        <v>1.2151443324798759</v>
      </c>
      <c r="J26" s="12"/>
    </row>
    <row r="27" spans="1:9" ht="13.5" thickBot="1">
      <c r="A27">
        <f ca="1" t="shared" si="0"/>
        <v>0.9011830509638719</v>
      </c>
      <c r="B27">
        <f t="shared" si="2"/>
        <v>0.31217185054611907</v>
      </c>
      <c r="E27" s="23"/>
      <c r="F27" s="20"/>
      <c r="G27" s="26"/>
      <c r="H27" s="27"/>
      <c r="I27" s="8">
        <v>1.8444995145689111</v>
      </c>
    </row>
    <row r="28" spans="1:9" ht="12.75">
      <c r="A28">
        <f ca="1" t="shared" si="0"/>
        <v>0.7300705161855046</v>
      </c>
      <c r="B28">
        <f t="shared" si="2"/>
        <v>0.9439368496566153</v>
      </c>
      <c r="E28" s="23"/>
      <c r="F28" s="20"/>
      <c r="G28" s="28"/>
      <c r="H28" s="29">
        <f>CHIDIST(H24,8)</f>
        <v>0.7682088862717948</v>
      </c>
      <c r="I28" s="8">
        <v>8.54536068925786</v>
      </c>
    </row>
    <row r="29" spans="1:9" ht="13.5" thickBot="1">
      <c r="A29">
        <f ca="1" t="shared" si="0"/>
        <v>0.23386645784027227</v>
      </c>
      <c r="B29">
        <f t="shared" si="2"/>
        <v>4.359451003666225</v>
      </c>
      <c r="E29" s="23"/>
      <c r="F29" s="20"/>
      <c r="G29" s="28"/>
      <c r="H29" s="21">
        <f>C5</f>
        <v>0.05</v>
      </c>
      <c r="I29" s="8">
        <v>3.221903430068314</v>
      </c>
    </row>
    <row r="30" spans="1:9" ht="13.5" thickBot="1">
      <c r="A30">
        <f ca="1" t="shared" si="0"/>
        <v>0.013809449313946454</v>
      </c>
      <c r="B30">
        <f t="shared" si="2"/>
        <v>12.848491413882137</v>
      </c>
      <c r="E30" s="30"/>
      <c r="F30" s="31"/>
      <c r="G30" s="22"/>
      <c r="H30" s="22"/>
      <c r="I30" s="8">
        <v>0.2549899588662868</v>
      </c>
    </row>
    <row r="31" spans="1:9" ht="12.75">
      <c r="A31">
        <f ca="1" t="shared" si="0"/>
        <v>0.8339287122681207</v>
      </c>
      <c r="B31">
        <f t="shared" si="2"/>
        <v>0.5448765591763761</v>
      </c>
      <c r="I31" s="8">
        <v>10.79946186545403</v>
      </c>
    </row>
    <row r="32" spans="1:9" ht="12.75">
      <c r="A32">
        <f ca="1" t="shared" si="0"/>
        <v>0.22521018521348024</v>
      </c>
      <c r="B32">
        <f t="shared" si="2"/>
        <v>4.472610730051029</v>
      </c>
      <c r="I32" s="8">
        <v>1.059950228105271</v>
      </c>
    </row>
    <row r="33" spans="1:9" ht="12.75">
      <c r="A33">
        <f ca="1" t="shared" si="0"/>
        <v>0.0005559815894435882</v>
      </c>
      <c r="B33">
        <f t="shared" si="2"/>
        <v>22.486574787799146</v>
      </c>
      <c r="I33" s="8">
        <v>3.8141692065459556</v>
      </c>
    </row>
    <row r="34" spans="1:9" ht="12.75">
      <c r="A34">
        <f ca="1" t="shared" si="0"/>
        <v>0.67162218992548</v>
      </c>
      <c r="B34">
        <f t="shared" si="2"/>
        <v>1.1942973715428566</v>
      </c>
      <c r="I34" s="8">
        <v>0.7509223122535714</v>
      </c>
    </row>
    <row r="35" spans="1:9" ht="12.75">
      <c r="A35">
        <f ca="1" t="shared" si="0"/>
        <v>0.2128542581385986</v>
      </c>
      <c r="B35">
        <f t="shared" si="2"/>
        <v>4.641906935369876</v>
      </c>
      <c r="I35" s="8">
        <v>1.2735843635537045</v>
      </c>
    </row>
    <row r="36" spans="1:9" ht="12.75">
      <c r="A36">
        <f ca="1" t="shared" si="0"/>
        <v>0.652996179176806</v>
      </c>
      <c r="B36">
        <f t="shared" si="2"/>
        <v>1.2786798707077367</v>
      </c>
      <c r="I36" s="8">
        <v>5.020969617676901</v>
      </c>
    </row>
    <row r="37" spans="1:9" ht="12.75">
      <c r="A37">
        <f ca="1" t="shared" si="0"/>
        <v>0.286802695411418</v>
      </c>
      <c r="B37">
        <f t="shared" si="2"/>
        <v>3.7472570419265927</v>
      </c>
      <c r="I37" s="8">
        <v>1.8139178509687166</v>
      </c>
    </row>
    <row r="38" spans="1:9" ht="12.75">
      <c r="A38">
        <f ca="1" t="shared" si="0"/>
        <v>0.9005986355362483</v>
      </c>
      <c r="B38">
        <f t="shared" si="2"/>
        <v>0.31411817034685924</v>
      </c>
      <c r="I38" s="8">
        <v>2.281069470382429</v>
      </c>
    </row>
    <row r="39" spans="1:9" ht="12.75">
      <c r="A39">
        <f ca="1" t="shared" si="0"/>
        <v>0.9905266014945955</v>
      </c>
      <c r="B39">
        <f t="shared" si="2"/>
        <v>0.028558525567234025</v>
      </c>
      <c r="I39" s="8">
        <v>0.3993544181812362</v>
      </c>
    </row>
    <row r="40" spans="1:9" ht="12.75">
      <c r="A40">
        <f ca="1" t="shared" si="0"/>
        <v>0.17308027842223073</v>
      </c>
      <c r="B40">
        <f t="shared" si="2"/>
        <v>5.262525517532455</v>
      </c>
      <c r="I40" s="8">
        <v>4.126567104081874</v>
      </c>
    </row>
    <row r="41" spans="1:9" ht="12.75">
      <c r="A41">
        <f ca="1" t="shared" si="0"/>
        <v>0.03274138472796673</v>
      </c>
      <c r="B41">
        <f t="shared" si="2"/>
        <v>10.258372076955174</v>
      </c>
      <c r="I41" s="8">
        <v>2.7973065081052</v>
      </c>
    </row>
    <row r="42" spans="1:9" ht="12.75">
      <c r="A42">
        <f ca="1" t="shared" si="0"/>
        <v>0.7644664133612253</v>
      </c>
      <c r="B42">
        <f t="shared" si="2"/>
        <v>0.8058121434003228</v>
      </c>
      <c r="I42" s="8">
        <v>8.548516501303148</v>
      </c>
    </row>
    <row r="43" spans="1:9" ht="12.75">
      <c r="A43">
        <f ca="1" t="shared" si="0"/>
        <v>0.035972620594051374</v>
      </c>
      <c r="B43">
        <f t="shared" si="2"/>
        <v>9.97598910572068</v>
      </c>
      <c r="I43" s="8">
        <v>0.8897649507145733</v>
      </c>
    </row>
    <row r="44" spans="1:9" ht="12.75">
      <c r="A44">
        <f ca="1" t="shared" si="0"/>
        <v>0.4984338541785475</v>
      </c>
      <c r="B44">
        <f t="shared" si="2"/>
        <v>2.0890620704960807</v>
      </c>
      <c r="I44" s="8">
        <v>0.4249151587359896</v>
      </c>
    </row>
    <row r="45" spans="1:9" ht="12.75">
      <c r="A45">
        <f ca="1" t="shared" si="0"/>
        <v>0.33020888751519006</v>
      </c>
      <c r="B45">
        <f t="shared" si="2"/>
        <v>3.3244219391136203</v>
      </c>
      <c r="I45" s="8">
        <v>3.3975754389979502</v>
      </c>
    </row>
    <row r="46" spans="1:9" ht="12.75">
      <c r="A46">
        <f ca="1" t="shared" si="0"/>
        <v>0.1928112866816163</v>
      </c>
      <c r="B46">
        <f t="shared" si="2"/>
        <v>4.938623935311701</v>
      </c>
      <c r="I46" s="8">
        <v>7.638473663238831</v>
      </c>
    </row>
    <row r="47" spans="1:9" ht="12.75">
      <c r="A47">
        <f ca="1" t="shared" si="0"/>
        <v>0.81097350015358</v>
      </c>
      <c r="B47">
        <f t="shared" si="2"/>
        <v>0.6286225650171335</v>
      </c>
      <c r="I47" s="8">
        <v>4.838598018086969</v>
      </c>
    </row>
    <row r="48" spans="1:9" ht="12.75">
      <c r="A48">
        <f ca="1" t="shared" si="0"/>
        <v>0.7820720083096844</v>
      </c>
      <c r="B48">
        <f t="shared" si="2"/>
        <v>0.7374991312291836</v>
      </c>
      <c r="I48" s="8">
        <v>15.817018956707656</v>
      </c>
    </row>
    <row r="49" spans="1:9" ht="12.75">
      <c r="A49">
        <f ca="1" t="shared" si="0"/>
        <v>0.9405206094102412</v>
      </c>
      <c r="B49">
        <f t="shared" si="2"/>
        <v>0.1839835500528505</v>
      </c>
      <c r="I49" s="8">
        <v>1.3613256885974405</v>
      </c>
    </row>
    <row r="50" spans="1:9" ht="12.75">
      <c r="A50">
        <f ca="1" t="shared" si="0"/>
        <v>0.06423201797864575</v>
      </c>
      <c r="B50">
        <f t="shared" si="2"/>
        <v>8.236584069001193</v>
      </c>
      <c r="I50" s="8">
        <v>9.3695419994787</v>
      </c>
    </row>
    <row r="51" spans="1:9" ht="12.75">
      <c r="A51">
        <f ca="1" t="shared" si="0"/>
        <v>0.03397556827991205</v>
      </c>
      <c r="B51">
        <f t="shared" si="2"/>
        <v>10.147355513564118</v>
      </c>
      <c r="I51" s="8">
        <v>1.3542666669732657</v>
      </c>
    </row>
    <row r="52" spans="1:9" ht="12.75">
      <c r="A52">
        <f ca="1" t="shared" si="0"/>
        <v>0.8853830770162384</v>
      </c>
      <c r="B52">
        <f t="shared" si="2"/>
        <v>0.36524114084456877</v>
      </c>
      <c r="I52" s="8">
        <v>0.9039643663985633</v>
      </c>
    </row>
    <row r="53" spans="1:9" ht="13.5" thickBot="1">
      <c r="A53">
        <f ca="1" t="shared" si="0"/>
        <v>0.5585263764775013</v>
      </c>
      <c r="B53">
        <f t="shared" si="2"/>
        <v>1.747535056206225</v>
      </c>
      <c r="I53" s="8">
        <v>2.764072086671621</v>
      </c>
    </row>
    <row r="54" spans="1:9" ht="12.75">
      <c r="A54">
        <f ca="1" t="shared" si="0"/>
        <v>0.498870385539794</v>
      </c>
      <c r="B54">
        <f t="shared" si="2"/>
        <v>2.086435539718955</v>
      </c>
      <c r="E54" s="4" t="s">
        <v>0</v>
      </c>
      <c r="F54" s="4" t="s">
        <v>2</v>
      </c>
      <c r="I54" s="8">
        <v>6.4106541373008765</v>
      </c>
    </row>
    <row r="55" spans="1:9" ht="12.75">
      <c r="A55">
        <f ca="1" t="shared" si="0"/>
        <v>0.6173833863170168</v>
      </c>
      <c r="B55">
        <f t="shared" si="2"/>
        <v>1.44693992314328</v>
      </c>
      <c r="E55" s="1">
        <v>1</v>
      </c>
      <c r="F55" s="2">
        <v>56</v>
      </c>
      <c r="I55" s="8">
        <v>1.7798521717051379</v>
      </c>
    </row>
    <row r="56" spans="1:9" ht="12.75">
      <c r="A56">
        <f ca="1" t="shared" si="0"/>
        <v>0.533564019422343</v>
      </c>
      <c r="B56">
        <f t="shared" si="2"/>
        <v>1.884717121279303</v>
      </c>
      <c r="E56" s="1">
        <v>2</v>
      </c>
      <c r="F56" s="2">
        <v>41</v>
      </c>
      <c r="I56" s="8">
        <v>0.9348434844150887</v>
      </c>
    </row>
    <row r="57" spans="1:9" ht="12.75">
      <c r="A57">
        <f ca="1" t="shared" si="0"/>
        <v>0.34356174683054785</v>
      </c>
      <c r="B57">
        <f t="shared" si="2"/>
        <v>3.205485825376032</v>
      </c>
      <c r="E57" s="1">
        <v>3</v>
      </c>
      <c r="F57" s="2">
        <v>24</v>
      </c>
      <c r="I57" s="8">
        <v>0.006400172538834088</v>
      </c>
    </row>
    <row r="58" spans="1:9" ht="12.75">
      <c r="A58">
        <f ca="1" t="shared" si="0"/>
        <v>0.33124262281047323</v>
      </c>
      <c r="B58">
        <f t="shared" si="2"/>
        <v>3.315044022473861</v>
      </c>
      <c r="E58" s="1">
        <v>4</v>
      </c>
      <c r="F58" s="2">
        <v>22</v>
      </c>
      <c r="I58" s="8">
        <v>3.7796825360040565</v>
      </c>
    </row>
    <row r="59" spans="1:9" ht="12.75">
      <c r="A59">
        <f ca="1" t="shared" si="0"/>
        <v>0.3451256216575982</v>
      </c>
      <c r="B59">
        <f t="shared" si="2"/>
        <v>3.1918596084008017</v>
      </c>
      <c r="E59" s="1">
        <v>5</v>
      </c>
      <c r="F59" s="2">
        <v>17</v>
      </c>
      <c r="I59" s="8">
        <v>1.418002988535998</v>
      </c>
    </row>
    <row r="60" spans="1:9" ht="12.75">
      <c r="A60">
        <f ca="1" t="shared" si="0"/>
        <v>0.6900572992718403</v>
      </c>
      <c r="B60">
        <f t="shared" si="2"/>
        <v>1.1130532325703755</v>
      </c>
      <c r="E60" s="1">
        <v>6</v>
      </c>
      <c r="F60" s="2">
        <v>13</v>
      </c>
      <c r="I60" s="8">
        <v>3.6598385953211205</v>
      </c>
    </row>
    <row r="61" spans="1:9" ht="12.75">
      <c r="A61">
        <f ca="1" t="shared" si="0"/>
        <v>0.26406314874398795</v>
      </c>
      <c r="B61">
        <f t="shared" si="2"/>
        <v>3.995100524007488</v>
      </c>
      <c r="E61" s="1">
        <v>7</v>
      </c>
      <c r="F61" s="2">
        <v>5</v>
      </c>
      <c r="I61" s="8">
        <v>5.202899669903034</v>
      </c>
    </row>
    <row r="62" spans="1:9" ht="12.75">
      <c r="A62">
        <f ca="1" t="shared" si="0"/>
        <v>0.5755108147056778</v>
      </c>
      <c r="B62">
        <f t="shared" si="2"/>
        <v>1.6576575432154512</v>
      </c>
      <c r="E62" s="1">
        <v>8</v>
      </c>
      <c r="F62" s="2">
        <v>3</v>
      </c>
      <c r="I62" s="8">
        <v>5.658137689189467</v>
      </c>
    </row>
    <row r="63" spans="1:9" ht="12.75">
      <c r="A63">
        <f ca="1" t="shared" si="0"/>
        <v>0.30303822446143425</v>
      </c>
      <c r="B63">
        <f t="shared" si="2"/>
        <v>3.5820471889929926</v>
      </c>
      <c r="E63" s="1">
        <v>9</v>
      </c>
      <c r="F63" s="2">
        <v>5</v>
      </c>
      <c r="I63" s="8">
        <v>9.189849671974022</v>
      </c>
    </row>
    <row r="64" spans="1:9" ht="12.75">
      <c r="A64">
        <f ca="1" t="shared" si="0"/>
        <v>0.34972943574573834</v>
      </c>
      <c r="B64">
        <f t="shared" si="2"/>
        <v>3.1521016026858653</v>
      </c>
      <c r="E64" s="1">
        <v>10</v>
      </c>
      <c r="F64" s="2">
        <v>4</v>
      </c>
      <c r="I64" s="8">
        <v>3.3573275565308967</v>
      </c>
    </row>
    <row r="65" spans="1:9" ht="12.75">
      <c r="A65">
        <f ca="1" t="shared" si="0"/>
        <v>0.9041154588962113</v>
      </c>
      <c r="B65">
        <f t="shared" si="2"/>
        <v>0.3024248626688714</v>
      </c>
      <c r="E65" s="1">
        <v>11</v>
      </c>
      <c r="F65" s="2">
        <v>4</v>
      </c>
      <c r="I65" s="8">
        <v>0.595673548427562</v>
      </c>
    </row>
    <row r="66" spans="1:9" ht="12.75">
      <c r="A66">
        <f aca="true" ca="1" t="shared" si="5" ref="A66:A129">RAND()</f>
        <v>0.529248819690733</v>
      </c>
      <c r="B66">
        <f t="shared" si="2"/>
        <v>1.9090807054429801</v>
      </c>
      <c r="E66" s="1">
        <v>12</v>
      </c>
      <c r="F66" s="2">
        <v>1</v>
      </c>
      <c r="I66" s="8">
        <v>0.9430567142337568</v>
      </c>
    </row>
    <row r="67" spans="1:9" ht="12.75">
      <c r="A67">
        <f ca="1" t="shared" si="5"/>
        <v>0.9639851826888695</v>
      </c>
      <c r="B67">
        <f aca="true" t="shared" si="6" ref="B67:B130">-(LN(A67))/C$1</f>
        <v>0.11004907034029672</v>
      </c>
      <c r="E67" s="1">
        <v>14</v>
      </c>
      <c r="F67" s="2">
        <v>1</v>
      </c>
      <c r="I67" s="8">
        <v>3.258940429313273</v>
      </c>
    </row>
    <row r="68" spans="1:9" ht="12.75">
      <c r="A68">
        <f ca="1" t="shared" si="5"/>
        <v>0.5098061873869417</v>
      </c>
      <c r="B68">
        <f t="shared" si="6"/>
        <v>2.021376088277678</v>
      </c>
      <c r="E68" s="1">
        <v>15</v>
      </c>
      <c r="F68" s="2">
        <v>1</v>
      </c>
      <c r="I68" s="8">
        <v>0.8677154406837229</v>
      </c>
    </row>
    <row r="69" spans="1:9" ht="13.5" thickBot="1">
      <c r="A69">
        <f ca="1" t="shared" si="5"/>
        <v>0.017893327154657968</v>
      </c>
      <c r="B69">
        <f t="shared" si="6"/>
        <v>12.071189379816625</v>
      </c>
      <c r="E69" s="3" t="s">
        <v>1</v>
      </c>
      <c r="F69" s="3">
        <v>3</v>
      </c>
      <c r="I69" s="8">
        <v>0.9904034277873508</v>
      </c>
    </row>
    <row r="70" spans="1:9" ht="12.75">
      <c r="A70">
        <f ca="1" t="shared" si="5"/>
        <v>0.9416929858958991</v>
      </c>
      <c r="B70">
        <f t="shared" si="6"/>
        <v>0.18024594910388608</v>
      </c>
      <c r="I70" s="8">
        <v>9.306312796159176</v>
      </c>
    </row>
    <row r="71" spans="1:9" ht="12.75">
      <c r="A71">
        <f ca="1" t="shared" si="5"/>
        <v>0.5781414836252088</v>
      </c>
      <c r="B71">
        <f t="shared" si="6"/>
        <v>1.6439743741534223</v>
      </c>
      <c r="I71" s="8">
        <v>0.49993294467892935</v>
      </c>
    </row>
    <row r="72" spans="1:9" ht="12.75">
      <c r="A72">
        <f ca="1" t="shared" si="5"/>
        <v>0.1388376831754794</v>
      </c>
      <c r="B72">
        <f t="shared" si="6"/>
        <v>5.923941719586431</v>
      </c>
      <c r="I72" s="8">
        <v>0.5492760362807534</v>
      </c>
    </row>
    <row r="73" spans="1:9" ht="12.75">
      <c r="A73">
        <f ca="1" t="shared" si="5"/>
        <v>0.7362134663831708</v>
      </c>
      <c r="B73">
        <f t="shared" si="6"/>
        <v>0.9187973791143916</v>
      </c>
      <c r="I73" s="8">
        <v>4.480496345361486</v>
      </c>
    </row>
    <row r="74" spans="1:9" ht="12.75">
      <c r="A74">
        <f ca="1" t="shared" si="5"/>
        <v>0.5637803491199938</v>
      </c>
      <c r="B74">
        <f t="shared" si="6"/>
        <v>1.7194436101262387</v>
      </c>
      <c r="I74" s="8">
        <v>4.904803752608598</v>
      </c>
    </row>
    <row r="75" spans="1:9" ht="12.75">
      <c r="A75">
        <f ca="1" t="shared" si="5"/>
        <v>0.09813570745862954</v>
      </c>
      <c r="B75">
        <f t="shared" si="6"/>
        <v>6.964908455551411</v>
      </c>
      <c r="I75" s="8">
        <v>3.8527729232505097</v>
      </c>
    </row>
    <row r="76" spans="1:9" ht="12.75">
      <c r="A76">
        <f ca="1" t="shared" si="5"/>
        <v>0.0021099512007093923</v>
      </c>
      <c r="B76">
        <f t="shared" si="6"/>
        <v>18.485119890151484</v>
      </c>
      <c r="I76" s="8">
        <v>1.7201453852853161</v>
      </c>
    </row>
    <row r="77" spans="1:9" ht="12.75">
      <c r="A77">
        <f ca="1" t="shared" si="5"/>
        <v>0.9331577421669423</v>
      </c>
      <c r="B77">
        <f t="shared" si="6"/>
        <v>0.20756382411887173</v>
      </c>
      <c r="I77" s="8">
        <v>0.6575198248795445</v>
      </c>
    </row>
    <row r="78" spans="1:9" ht="12.75">
      <c r="A78">
        <f ca="1" t="shared" si="5"/>
        <v>0.7535128215398377</v>
      </c>
      <c r="B78">
        <f t="shared" si="6"/>
        <v>0.8491126465100711</v>
      </c>
      <c r="I78" s="8">
        <v>2.463958416837396</v>
      </c>
    </row>
    <row r="79" spans="1:9" ht="12.75">
      <c r="A79">
        <f ca="1" t="shared" si="5"/>
        <v>0.4607473427457949</v>
      </c>
      <c r="B79">
        <f t="shared" si="6"/>
        <v>2.3249488439403194</v>
      </c>
      <c r="I79" s="8">
        <v>3.2206845930223884</v>
      </c>
    </row>
    <row r="80" spans="1:9" ht="12.75">
      <c r="A80">
        <f ca="1" t="shared" si="5"/>
        <v>0.21098010645146204</v>
      </c>
      <c r="B80">
        <f t="shared" si="6"/>
        <v>4.668441140628496</v>
      </c>
      <c r="I80" s="8">
        <v>3.7977416501635584</v>
      </c>
    </row>
    <row r="81" spans="1:9" ht="12.75">
      <c r="A81">
        <f ca="1" t="shared" si="5"/>
        <v>0.24695245980864589</v>
      </c>
      <c r="B81">
        <f t="shared" si="6"/>
        <v>4.196097903658287</v>
      </c>
      <c r="I81" s="8">
        <v>0.30931863054795955</v>
      </c>
    </row>
    <row r="82" spans="1:9" ht="12.75">
      <c r="A82">
        <f ca="1" t="shared" si="5"/>
        <v>0.5314347807112418</v>
      </c>
      <c r="B82">
        <f t="shared" si="6"/>
        <v>1.8967140615195317</v>
      </c>
      <c r="I82" s="8">
        <v>5.677474189607058</v>
      </c>
    </row>
    <row r="83" spans="1:9" ht="12.75">
      <c r="A83">
        <f ca="1" t="shared" si="5"/>
        <v>0.4323083651060977</v>
      </c>
      <c r="B83">
        <f t="shared" si="6"/>
        <v>2.5161000217878917</v>
      </c>
      <c r="I83" s="8">
        <v>2.2281879232911366</v>
      </c>
    </row>
    <row r="84" spans="1:9" ht="12.75">
      <c r="A84">
        <f ca="1" t="shared" si="5"/>
        <v>0.9117807069856485</v>
      </c>
      <c r="B84">
        <f t="shared" si="6"/>
        <v>0.27709502156569055</v>
      </c>
      <c r="I84" s="8">
        <v>1.9458610627250035</v>
      </c>
    </row>
    <row r="85" spans="1:9" ht="12.75">
      <c r="A85">
        <f ca="1" t="shared" si="5"/>
        <v>0.8096503060539542</v>
      </c>
      <c r="B85">
        <f t="shared" si="6"/>
        <v>0.6335218885538679</v>
      </c>
      <c r="I85" s="8">
        <v>1.3660239295086394</v>
      </c>
    </row>
    <row r="86" spans="1:9" ht="12.75">
      <c r="A86">
        <f ca="1" t="shared" si="5"/>
        <v>0.7869827558838125</v>
      </c>
      <c r="B86">
        <f t="shared" si="6"/>
        <v>0.7187186978909661</v>
      </c>
      <c r="I86" s="8">
        <v>3.7964362290332216</v>
      </c>
    </row>
    <row r="87" spans="1:9" ht="12.75">
      <c r="A87">
        <f ca="1" t="shared" si="5"/>
        <v>0.16897253492257658</v>
      </c>
      <c r="B87">
        <f t="shared" si="6"/>
        <v>5.334590736625034</v>
      </c>
      <c r="I87" s="8">
        <v>6.694634489280501</v>
      </c>
    </row>
    <row r="88" spans="1:9" ht="12.75">
      <c r="A88">
        <f ca="1" t="shared" si="5"/>
        <v>0.6905924746245751</v>
      </c>
      <c r="B88">
        <f t="shared" si="6"/>
        <v>1.1107272455783876</v>
      </c>
      <c r="I88" s="8">
        <v>0.47624817388581875</v>
      </c>
    </row>
    <row r="89" spans="1:9" ht="12.75">
      <c r="A89">
        <f ca="1" t="shared" si="5"/>
        <v>0.5200202879517626</v>
      </c>
      <c r="B89">
        <f t="shared" si="6"/>
        <v>1.961858544482117</v>
      </c>
      <c r="I89" s="8">
        <v>0.9803095958266025</v>
      </c>
    </row>
    <row r="90" spans="1:9" ht="12.75">
      <c r="A90">
        <f ca="1" t="shared" si="5"/>
        <v>0.3305749742603288</v>
      </c>
      <c r="B90">
        <f t="shared" si="6"/>
        <v>3.3210974929570543</v>
      </c>
      <c r="I90" s="8">
        <v>0.5367798438041178</v>
      </c>
    </row>
    <row r="91" spans="1:9" ht="12.75">
      <c r="A91">
        <f ca="1" t="shared" si="5"/>
        <v>0.788149210688948</v>
      </c>
      <c r="B91">
        <f t="shared" si="6"/>
        <v>0.7142749876484336</v>
      </c>
      <c r="I91" s="8">
        <v>3.091044246594593</v>
      </c>
    </row>
    <row r="92" spans="1:9" ht="12.75">
      <c r="A92">
        <f ca="1" t="shared" si="5"/>
        <v>0.6247251761588402</v>
      </c>
      <c r="B92">
        <f t="shared" si="6"/>
        <v>1.4114714794358376</v>
      </c>
      <c r="I92" s="8">
        <v>1.9757662734610737</v>
      </c>
    </row>
    <row r="93" spans="1:9" ht="12.75">
      <c r="A93">
        <f ca="1" t="shared" si="5"/>
        <v>0.6372820559691759</v>
      </c>
      <c r="B93">
        <f t="shared" si="6"/>
        <v>1.3517639765705876</v>
      </c>
      <c r="I93" s="8">
        <v>1.0208887502037864</v>
      </c>
    </row>
    <row r="94" spans="1:9" ht="12.75">
      <c r="A94">
        <f ca="1" t="shared" si="5"/>
        <v>0.9583986732761662</v>
      </c>
      <c r="B94">
        <f t="shared" si="6"/>
        <v>0.12748705650491785</v>
      </c>
      <c r="I94" s="8">
        <v>1.1796521879864712</v>
      </c>
    </row>
    <row r="95" spans="1:9" ht="12.75">
      <c r="A95">
        <f ca="1" t="shared" si="5"/>
        <v>0.6446972452285964</v>
      </c>
      <c r="B95">
        <f t="shared" si="6"/>
        <v>1.31705508438502</v>
      </c>
      <c r="I95" s="8">
        <v>2.151142837305829</v>
      </c>
    </row>
    <row r="96" spans="1:9" ht="12.75">
      <c r="A96">
        <f ca="1" t="shared" si="5"/>
        <v>0.7829723900451846</v>
      </c>
      <c r="B96">
        <f t="shared" si="6"/>
        <v>0.734046940800705</v>
      </c>
      <c r="I96" s="8">
        <v>7.4506916764525215</v>
      </c>
    </row>
    <row r="97" spans="1:9" ht="12.75">
      <c r="A97">
        <f ca="1" t="shared" si="5"/>
        <v>0.7831696337579208</v>
      </c>
      <c r="B97">
        <f t="shared" si="6"/>
        <v>0.7332912107182796</v>
      </c>
      <c r="I97" s="8">
        <v>0.21378630061054701</v>
      </c>
    </row>
    <row r="98" spans="1:9" ht="12.75">
      <c r="A98">
        <f ca="1" t="shared" si="5"/>
        <v>0.7203001365403079</v>
      </c>
      <c r="B98">
        <f t="shared" si="6"/>
        <v>0.9843603286123754</v>
      </c>
      <c r="I98" s="8">
        <v>0.7982581229827873</v>
      </c>
    </row>
    <row r="99" spans="1:9" ht="12.75">
      <c r="A99">
        <f ca="1" t="shared" si="5"/>
        <v>0.2789679623637804</v>
      </c>
      <c r="B99">
        <f t="shared" si="6"/>
        <v>3.83035803777862</v>
      </c>
      <c r="I99" s="8">
        <v>0.11420110285423016</v>
      </c>
    </row>
    <row r="100" spans="1:9" ht="12.75">
      <c r="A100">
        <f ca="1" t="shared" si="5"/>
        <v>0.9556853746873915</v>
      </c>
      <c r="B100">
        <f t="shared" si="6"/>
        <v>0.1359931775383262</v>
      </c>
      <c r="I100" s="8">
        <v>2.6218673321879975</v>
      </c>
    </row>
    <row r="101" spans="1:9" ht="12.75">
      <c r="A101">
        <f ca="1" t="shared" si="5"/>
        <v>0.9973918048714641</v>
      </c>
      <c r="B101">
        <f t="shared" si="6"/>
        <v>0.007835590744926632</v>
      </c>
      <c r="I101" s="8">
        <v>0.49222766568326165</v>
      </c>
    </row>
    <row r="102" spans="1:9" ht="12.75">
      <c r="A102">
        <f ca="1" t="shared" si="5"/>
        <v>0.5962426426485381</v>
      </c>
      <c r="B102">
        <f t="shared" si="6"/>
        <v>1.551477876475361</v>
      </c>
      <c r="I102" s="8">
        <v>4.669078953661815</v>
      </c>
    </row>
    <row r="103" spans="1:9" ht="12.75">
      <c r="A103">
        <f ca="1" t="shared" si="5"/>
        <v>0.9103204512926943</v>
      </c>
      <c r="B103">
        <f t="shared" si="6"/>
        <v>0.2819039819435922</v>
      </c>
      <c r="I103" s="8">
        <v>0.64514592941853</v>
      </c>
    </row>
    <row r="104" spans="1:9" ht="12.75">
      <c r="A104">
        <f ca="1" t="shared" si="5"/>
        <v>0.4684791455511492</v>
      </c>
      <c r="B104">
        <f t="shared" si="6"/>
        <v>2.2750185764346686</v>
      </c>
      <c r="I104" s="8">
        <v>9.668832345689836</v>
      </c>
    </row>
    <row r="105" spans="1:9" ht="12.75">
      <c r="A105">
        <f ca="1" t="shared" si="5"/>
        <v>0.1450154578365197</v>
      </c>
      <c r="B105">
        <f t="shared" si="6"/>
        <v>5.793324141837541</v>
      </c>
      <c r="I105" s="8">
        <v>1.621426140074053</v>
      </c>
    </row>
    <row r="106" spans="1:9" ht="12.75">
      <c r="A106">
        <f ca="1" t="shared" si="5"/>
        <v>0.4081384124599847</v>
      </c>
      <c r="B106">
        <f t="shared" si="6"/>
        <v>2.6887156192124584</v>
      </c>
      <c r="I106" s="8">
        <v>0.08809816183127456</v>
      </c>
    </row>
    <row r="107" spans="1:9" ht="12.75">
      <c r="A107">
        <f ca="1" t="shared" si="5"/>
        <v>0.5386757695099642</v>
      </c>
      <c r="B107">
        <f t="shared" si="6"/>
        <v>1.8561099005977635</v>
      </c>
      <c r="I107" s="8">
        <v>10.641960993685723</v>
      </c>
    </row>
    <row r="108" spans="1:9" ht="12.75">
      <c r="A108">
        <f ca="1" t="shared" si="5"/>
        <v>0.5460593573584913</v>
      </c>
      <c r="B108">
        <f t="shared" si="6"/>
        <v>1.8152643145373057</v>
      </c>
      <c r="I108" s="8">
        <v>5.258168673480451</v>
      </c>
    </row>
    <row r="109" spans="1:9" ht="12.75">
      <c r="A109">
        <f ca="1" t="shared" si="5"/>
        <v>0.06027561774320622</v>
      </c>
      <c r="B109">
        <f t="shared" si="6"/>
        <v>8.427325551217338</v>
      </c>
      <c r="I109" s="8">
        <v>2.0622590415407593</v>
      </c>
    </row>
    <row r="110" spans="1:9" ht="12.75">
      <c r="A110">
        <f ca="1" t="shared" si="5"/>
        <v>0.17816885602830962</v>
      </c>
      <c r="B110">
        <f t="shared" si="6"/>
        <v>5.175588205766622</v>
      </c>
      <c r="I110" s="8">
        <v>4.0832166177070315</v>
      </c>
    </row>
    <row r="111" spans="1:9" ht="12.75">
      <c r="A111">
        <f ca="1" t="shared" si="5"/>
        <v>0.007662054028768184</v>
      </c>
      <c r="B111">
        <f t="shared" si="6"/>
        <v>14.615887132330267</v>
      </c>
      <c r="I111" s="8">
        <v>1.9716273854603756</v>
      </c>
    </row>
    <row r="112" spans="1:9" ht="12.75">
      <c r="A112">
        <f ca="1" t="shared" si="5"/>
        <v>0.46035961653233265</v>
      </c>
      <c r="B112">
        <f t="shared" si="6"/>
        <v>2.327474707037699</v>
      </c>
      <c r="I112" s="8">
        <v>0.9480612310273802</v>
      </c>
    </row>
    <row r="113" spans="1:9" ht="12.75">
      <c r="A113">
        <f ca="1" t="shared" si="5"/>
        <v>0.4031209640389499</v>
      </c>
      <c r="B113">
        <f t="shared" si="6"/>
        <v>2.725828392344864</v>
      </c>
      <c r="I113" s="8">
        <v>2.8691171886437803</v>
      </c>
    </row>
    <row r="114" spans="1:9" ht="12.75">
      <c r="A114">
        <f ca="1" t="shared" si="5"/>
        <v>0.2623148265272126</v>
      </c>
      <c r="B114">
        <f t="shared" si="6"/>
        <v>4.015031109005815</v>
      </c>
      <c r="I114" s="8">
        <v>1.38958548501699</v>
      </c>
    </row>
    <row r="115" spans="1:9" ht="12.75">
      <c r="A115">
        <f ca="1" t="shared" si="5"/>
        <v>0.40523832375502167</v>
      </c>
      <c r="B115">
        <f t="shared" si="6"/>
        <v>2.710110804771948</v>
      </c>
      <c r="I115" s="8">
        <v>1.7589442391198222</v>
      </c>
    </row>
    <row r="116" spans="1:9" ht="12.75">
      <c r="A116">
        <f ca="1" t="shared" si="5"/>
        <v>0.05690459806779846</v>
      </c>
      <c r="B116">
        <f t="shared" si="6"/>
        <v>8.599997394201573</v>
      </c>
      <c r="I116" s="8">
        <v>1.1585023674486685</v>
      </c>
    </row>
    <row r="117" spans="1:9" ht="12.75">
      <c r="A117">
        <f ca="1" t="shared" si="5"/>
        <v>0.07138462384869498</v>
      </c>
      <c r="B117">
        <f t="shared" si="6"/>
        <v>7.9198103362958285</v>
      </c>
      <c r="I117" s="8">
        <v>2.922194088951824</v>
      </c>
    </row>
    <row r="118" spans="1:9" ht="12.75">
      <c r="A118">
        <f ca="1" t="shared" si="5"/>
        <v>0.27971781803343354</v>
      </c>
      <c r="B118">
        <f t="shared" si="6"/>
        <v>3.8223041605615693</v>
      </c>
      <c r="I118" s="8">
        <v>2.4293858890019893</v>
      </c>
    </row>
    <row r="119" spans="1:9" ht="12.75">
      <c r="A119">
        <f ca="1" t="shared" si="5"/>
        <v>0.32001790635080307</v>
      </c>
      <c r="B119">
        <f t="shared" si="6"/>
        <v>3.4184768299059685</v>
      </c>
      <c r="I119" s="8">
        <v>2.669873776821836</v>
      </c>
    </row>
    <row r="120" spans="1:9" ht="12.75">
      <c r="A120">
        <f ca="1" t="shared" si="5"/>
        <v>0.10718527123696919</v>
      </c>
      <c r="B120">
        <f t="shared" si="6"/>
        <v>6.700259330820714</v>
      </c>
      <c r="I120" s="8">
        <v>0.7067742134155829</v>
      </c>
    </row>
    <row r="121" spans="1:9" ht="12.75">
      <c r="A121">
        <f ca="1" t="shared" si="5"/>
        <v>0.8778758182744435</v>
      </c>
      <c r="B121">
        <f t="shared" si="6"/>
        <v>0.3907894761333197</v>
      </c>
      <c r="I121" s="8">
        <v>31.234710800778114</v>
      </c>
    </row>
    <row r="122" spans="1:9" ht="12.75">
      <c r="A122">
        <f ca="1" t="shared" si="5"/>
        <v>0.8297382733095926</v>
      </c>
      <c r="B122">
        <f t="shared" si="6"/>
        <v>0.5599908829326399</v>
      </c>
      <c r="I122" s="8">
        <v>2.0374986696919777</v>
      </c>
    </row>
    <row r="123" spans="1:9" ht="12.75">
      <c r="A123">
        <f ca="1" t="shared" si="5"/>
        <v>0.070909173508924</v>
      </c>
      <c r="B123">
        <f t="shared" si="6"/>
        <v>7.939860387723095</v>
      </c>
      <c r="I123" s="8">
        <v>5.059549138875744</v>
      </c>
    </row>
    <row r="124" spans="1:9" ht="12.75">
      <c r="A124">
        <f ca="1" t="shared" si="5"/>
        <v>0.6103200311426635</v>
      </c>
      <c r="B124">
        <f t="shared" si="6"/>
        <v>1.4814636008802455</v>
      </c>
      <c r="I124" s="8">
        <v>14.413311937037044</v>
      </c>
    </row>
    <row r="125" spans="1:9" ht="12.75">
      <c r="A125">
        <f ca="1" t="shared" si="5"/>
        <v>0.16435285209855444</v>
      </c>
      <c r="B125">
        <f t="shared" si="6"/>
        <v>5.417760651704797</v>
      </c>
      <c r="I125" s="8">
        <v>1.0002589927390764</v>
      </c>
    </row>
    <row r="126" spans="1:9" ht="12.75">
      <c r="A126">
        <f ca="1" t="shared" si="5"/>
        <v>0.3206874599031171</v>
      </c>
      <c r="B126">
        <f t="shared" si="6"/>
        <v>3.4122060465469324</v>
      </c>
      <c r="I126" s="8">
        <v>0.3413819654670397</v>
      </c>
    </row>
    <row r="127" spans="1:9" ht="12.75">
      <c r="A127">
        <f ca="1" t="shared" si="5"/>
        <v>0.6828707085129326</v>
      </c>
      <c r="B127">
        <f t="shared" si="6"/>
        <v>1.1444636565441118</v>
      </c>
      <c r="I127" s="8">
        <v>0.05484545274514319</v>
      </c>
    </row>
    <row r="128" spans="1:9" ht="12.75">
      <c r="A128">
        <f ca="1" t="shared" si="5"/>
        <v>0.6845553055113958</v>
      </c>
      <c r="B128">
        <f t="shared" si="6"/>
        <v>1.1370712288293299</v>
      </c>
      <c r="I128" s="8">
        <v>3.4708409008847325</v>
      </c>
    </row>
    <row r="129" spans="1:9" ht="12.75">
      <c r="A129">
        <f ca="1" t="shared" si="5"/>
        <v>0.2289824274177774</v>
      </c>
      <c r="B129">
        <f t="shared" si="6"/>
        <v>4.422772320849621</v>
      </c>
      <c r="I129" s="8">
        <v>0.9430108591089132</v>
      </c>
    </row>
    <row r="130" spans="1:9" ht="12.75">
      <c r="A130">
        <f aca="true" ca="1" t="shared" si="7" ref="A130:A193">RAND()</f>
        <v>0.04774666999196486</v>
      </c>
      <c r="B130">
        <f t="shared" si="6"/>
        <v>9.126450503676576</v>
      </c>
      <c r="I130" s="8">
        <v>2.4150864615336802</v>
      </c>
    </row>
    <row r="131" spans="1:9" ht="12.75">
      <c r="A131">
        <f ca="1" t="shared" si="7"/>
        <v>0.13137299108691897</v>
      </c>
      <c r="B131">
        <f aca="true" t="shared" si="8" ref="B131:B194">-(LN(A131))/C$1</f>
        <v>6.089753199349195</v>
      </c>
      <c r="I131" s="8">
        <v>3.726547784958091</v>
      </c>
    </row>
    <row r="132" spans="1:9" ht="12.75">
      <c r="A132">
        <f ca="1" t="shared" si="7"/>
        <v>0.4254724646311705</v>
      </c>
      <c r="B132">
        <f t="shared" si="8"/>
        <v>2.56392153025174</v>
      </c>
      <c r="I132" s="8">
        <v>2.6768621797596985</v>
      </c>
    </row>
    <row r="133" spans="1:9" ht="12.75">
      <c r="A133">
        <f ca="1" t="shared" si="7"/>
        <v>0.7764021427254746</v>
      </c>
      <c r="B133">
        <f t="shared" si="8"/>
        <v>0.7593299366021913</v>
      </c>
      <c r="I133" s="8">
        <v>2.7051890548685056</v>
      </c>
    </row>
    <row r="134" spans="1:9" ht="12.75">
      <c r="A134">
        <f ca="1" t="shared" si="7"/>
        <v>0.2567707068859151</v>
      </c>
      <c r="B134">
        <f t="shared" si="8"/>
        <v>4.079123262621297</v>
      </c>
      <c r="I134" s="8">
        <v>1.5785968797114942</v>
      </c>
    </row>
    <row r="135" spans="1:9" ht="12.75">
      <c r="A135">
        <f ca="1" t="shared" si="7"/>
        <v>0.9564393265719884</v>
      </c>
      <c r="B135">
        <f t="shared" si="8"/>
        <v>0.13362713731331582</v>
      </c>
      <c r="I135" s="8">
        <v>4.535692649611339</v>
      </c>
    </row>
    <row r="136" spans="1:9" ht="12.75">
      <c r="A136">
        <f ca="1" t="shared" si="7"/>
        <v>0.40195326349787663</v>
      </c>
      <c r="B136">
        <f t="shared" si="8"/>
        <v>2.7345318244145194</v>
      </c>
      <c r="I136" s="8">
        <v>0.052361506096088244</v>
      </c>
    </row>
    <row r="137" spans="1:9" ht="12.75">
      <c r="A137">
        <f ca="1" t="shared" si="7"/>
        <v>0.7943278126464215</v>
      </c>
      <c r="B137">
        <f t="shared" si="8"/>
        <v>0.6908462066129297</v>
      </c>
      <c r="I137" s="8">
        <v>3.599243827279663</v>
      </c>
    </row>
    <row r="138" spans="1:9" ht="12.75">
      <c r="A138">
        <f ca="1" t="shared" si="7"/>
        <v>0.304775000505491</v>
      </c>
      <c r="B138">
        <f t="shared" si="8"/>
        <v>3.5649009237094393</v>
      </c>
      <c r="I138" s="8">
        <v>3.2334963191603396</v>
      </c>
    </row>
    <row r="139" spans="1:9" ht="12.75">
      <c r="A139">
        <f ca="1" t="shared" si="7"/>
        <v>0.4066069644271162</v>
      </c>
      <c r="B139">
        <f t="shared" si="8"/>
        <v>2.6999947479333604</v>
      </c>
      <c r="I139" s="8">
        <v>0.06861365802434324</v>
      </c>
    </row>
    <row r="140" spans="1:9" ht="12.75">
      <c r="A140">
        <f ca="1" t="shared" si="7"/>
        <v>0.49832463870811106</v>
      </c>
      <c r="B140">
        <f t="shared" si="8"/>
        <v>2.089719560114433</v>
      </c>
      <c r="I140" s="8">
        <v>5.420348729716196</v>
      </c>
    </row>
    <row r="141" spans="1:9" ht="12.75">
      <c r="A141">
        <f ca="1" t="shared" si="7"/>
        <v>0.25760375235868294</v>
      </c>
      <c r="B141">
        <f t="shared" si="8"/>
        <v>4.069405095254235</v>
      </c>
      <c r="I141" s="8">
        <v>0.22113372419174301</v>
      </c>
    </row>
    <row r="142" spans="1:9" ht="12.75">
      <c r="A142">
        <f ca="1" t="shared" si="7"/>
        <v>0.13777891462511316</v>
      </c>
      <c r="B142">
        <f t="shared" si="8"/>
        <v>5.94690953027906</v>
      </c>
      <c r="I142" s="8">
        <v>2.769627895131412</v>
      </c>
    </row>
    <row r="143" spans="1:9" ht="12.75">
      <c r="A143">
        <f ca="1" t="shared" si="7"/>
        <v>0.33804753323632486</v>
      </c>
      <c r="B143">
        <f t="shared" si="8"/>
        <v>3.2540316906991067</v>
      </c>
      <c r="I143" s="8">
        <v>0.36171906505681145</v>
      </c>
    </row>
    <row r="144" spans="1:9" ht="12.75">
      <c r="A144">
        <f ca="1" t="shared" si="7"/>
        <v>0.17615091394644744</v>
      </c>
      <c r="B144">
        <f t="shared" si="8"/>
        <v>5.209763533611723</v>
      </c>
      <c r="I144" s="8">
        <v>0.776170258126918</v>
      </c>
    </row>
    <row r="145" spans="1:9" ht="12.75">
      <c r="A145">
        <f ca="1" t="shared" si="7"/>
        <v>0.18945286806031314</v>
      </c>
      <c r="B145">
        <f t="shared" si="8"/>
        <v>4.991344142678588</v>
      </c>
      <c r="I145" s="8">
        <v>1.6436764749466581</v>
      </c>
    </row>
    <row r="146" spans="1:9" ht="12.75">
      <c r="A146">
        <f ca="1" t="shared" si="7"/>
        <v>0.8279442203353466</v>
      </c>
      <c r="B146">
        <f t="shared" si="8"/>
        <v>0.5664851293455412</v>
      </c>
      <c r="I146" s="8">
        <v>1.0588975324982912</v>
      </c>
    </row>
    <row r="147" spans="1:9" ht="12.75">
      <c r="A147">
        <f ca="1" t="shared" si="7"/>
        <v>0.4515149134394285</v>
      </c>
      <c r="B147">
        <f t="shared" si="8"/>
        <v>2.3856791953105563</v>
      </c>
      <c r="I147" s="8">
        <v>1.0650689399626903</v>
      </c>
    </row>
    <row r="148" spans="1:9" ht="12.75">
      <c r="A148">
        <f ca="1" t="shared" si="7"/>
        <v>0.5392918886274094</v>
      </c>
      <c r="B148">
        <f t="shared" si="8"/>
        <v>1.8526802199503085</v>
      </c>
      <c r="I148" s="8">
        <v>1.9507758068552776</v>
      </c>
    </row>
    <row r="149" spans="1:9" ht="12.75">
      <c r="A149">
        <f ca="1" t="shared" si="7"/>
        <v>0.5969652097877098</v>
      </c>
      <c r="B149">
        <f t="shared" si="8"/>
        <v>1.547844111461311</v>
      </c>
      <c r="I149" s="8">
        <v>4.402588424167547</v>
      </c>
    </row>
    <row r="150" spans="1:9" ht="12.75">
      <c r="A150">
        <f ca="1" t="shared" si="7"/>
        <v>0.006652325098323253</v>
      </c>
      <c r="B150">
        <f t="shared" si="8"/>
        <v>15.039870526787247</v>
      </c>
      <c r="I150" s="8">
        <v>4.444513470805615</v>
      </c>
    </row>
    <row r="151" spans="1:9" ht="12.75">
      <c r="A151">
        <f ca="1" t="shared" si="7"/>
        <v>0.5438117906326669</v>
      </c>
      <c r="B151">
        <f t="shared" si="8"/>
        <v>1.8276389591671491</v>
      </c>
      <c r="I151" s="8">
        <v>0.6290926403335374</v>
      </c>
    </row>
    <row r="152" spans="1:9" ht="12.75">
      <c r="A152">
        <f ca="1" t="shared" si="7"/>
        <v>0.9869228034219777</v>
      </c>
      <c r="B152">
        <f t="shared" si="8"/>
        <v>0.039494317308947396</v>
      </c>
      <c r="I152" s="8">
        <v>1.8805149059345931</v>
      </c>
    </row>
    <row r="153" spans="1:9" ht="12.75">
      <c r="A153">
        <f ca="1" t="shared" si="7"/>
        <v>0.7801794072428949</v>
      </c>
      <c r="B153">
        <f t="shared" si="8"/>
        <v>0.7447686062430761</v>
      </c>
      <c r="I153" s="8">
        <v>1.1219044349905145</v>
      </c>
    </row>
    <row r="154" spans="1:9" ht="12.75">
      <c r="A154">
        <f ca="1" t="shared" si="7"/>
        <v>0.3532855324709878</v>
      </c>
      <c r="B154">
        <f t="shared" si="8"/>
        <v>3.1217482002865453</v>
      </c>
      <c r="I154" s="8">
        <v>3.6072575695876963</v>
      </c>
    </row>
    <row r="155" spans="1:9" ht="12.75">
      <c r="A155">
        <f ca="1" t="shared" si="7"/>
        <v>0.828541397571356</v>
      </c>
      <c r="B155">
        <f t="shared" si="8"/>
        <v>0.5643218615967985</v>
      </c>
      <c r="I155" s="8">
        <v>2.414893247487377</v>
      </c>
    </row>
    <row r="156" spans="1:9" ht="12.75">
      <c r="A156">
        <f ca="1" t="shared" si="7"/>
        <v>0.31639254828757846</v>
      </c>
      <c r="B156">
        <f t="shared" si="8"/>
        <v>3.452660050771997</v>
      </c>
      <c r="I156" s="8">
        <v>1.678241594041862</v>
      </c>
    </row>
    <row r="157" spans="1:9" ht="12.75">
      <c r="A157">
        <f ca="1" t="shared" si="7"/>
        <v>0.5025437323080235</v>
      </c>
      <c r="B157">
        <f t="shared" si="8"/>
        <v>2.0644242825293944</v>
      </c>
      <c r="I157" s="8">
        <v>1.252814418515405</v>
      </c>
    </row>
    <row r="158" spans="1:9" ht="12.75">
      <c r="A158">
        <f ca="1" t="shared" si="7"/>
        <v>0.6933219970989537</v>
      </c>
      <c r="B158">
        <f t="shared" si="8"/>
        <v>1.0988921254923458</v>
      </c>
      <c r="I158" s="8">
        <v>0.6224703180245003</v>
      </c>
    </row>
    <row r="159" spans="1:9" ht="12.75">
      <c r="A159">
        <f ca="1" t="shared" si="7"/>
        <v>0.32666050882430486</v>
      </c>
      <c r="B159">
        <f t="shared" si="8"/>
        <v>3.3568372238258175</v>
      </c>
      <c r="I159" s="8">
        <v>6.10906672485546</v>
      </c>
    </row>
    <row r="160" spans="1:9" ht="12.75">
      <c r="A160">
        <f ca="1" t="shared" si="7"/>
        <v>0.3441841634980565</v>
      </c>
      <c r="B160">
        <f t="shared" si="8"/>
        <v>3.2000552230911117</v>
      </c>
      <c r="I160" s="8">
        <v>5.756978654306333</v>
      </c>
    </row>
    <row r="161" spans="1:9" ht="12.75">
      <c r="A161">
        <f ca="1" t="shared" si="7"/>
        <v>0.4439967144126151</v>
      </c>
      <c r="B161">
        <f t="shared" si="8"/>
        <v>2.436057955442184</v>
      </c>
      <c r="I161" s="8">
        <v>0.8009318082128212</v>
      </c>
    </row>
    <row r="162" spans="1:9" ht="12.75">
      <c r="A162">
        <f ca="1" t="shared" si="7"/>
        <v>0.7030592462931256</v>
      </c>
      <c r="B162">
        <f t="shared" si="8"/>
        <v>1.05704804784096</v>
      </c>
      <c r="I162" s="8">
        <v>4.061818212577039</v>
      </c>
    </row>
    <row r="163" spans="1:9" ht="12.75">
      <c r="A163">
        <f ca="1" t="shared" si="7"/>
        <v>0.9561848447860304</v>
      </c>
      <c r="B163">
        <f t="shared" si="8"/>
        <v>0.13442553955666764</v>
      </c>
      <c r="I163" s="8">
        <v>1.830355568234593</v>
      </c>
    </row>
    <row r="164" spans="1:9" ht="12.75">
      <c r="A164">
        <f ca="1" t="shared" si="7"/>
        <v>0.9026876436044171</v>
      </c>
      <c r="B164">
        <f t="shared" si="8"/>
        <v>0.3071668017862211</v>
      </c>
      <c r="I164" s="8">
        <v>5.626079061926254</v>
      </c>
    </row>
    <row r="165" spans="1:9" ht="12.75">
      <c r="A165">
        <f ca="1" t="shared" si="7"/>
        <v>0.5066748389804516</v>
      </c>
      <c r="B165">
        <f t="shared" si="8"/>
        <v>2.0398614592658983</v>
      </c>
      <c r="I165" s="8">
        <v>8.916838328211309</v>
      </c>
    </row>
    <row r="166" spans="1:9" ht="12.75">
      <c r="A166">
        <f ca="1" t="shared" si="7"/>
        <v>0.2649206270154094</v>
      </c>
      <c r="B166">
        <f t="shared" si="8"/>
        <v>3.9853735930326013</v>
      </c>
      <c r="I166" s="8">
        <v>8.276249642624677</v>
      </c>
    </row>
    <row r="167" spans="1:9" ht="12.75">
      <c r="A167">
        <f ca="1" t="shared" si="7"/>
        <v>0.9968049183358707</v>
      </c>
      <c r="B167">
        <f t="shared" si="8"/>
        <v>0.009601550663216857</v>
      </c>
      <c r="I167" s="8">
        <v>0.8669413755081367</v>
      </c>
    </row>
    <row r="168" spans="1:9" ht="12.75">
      <c r="A168">
        <f ca="1" t="shared" si="7"/>
        <v>0.8324299765861873</v>
      </c>
      <c r="B168">
        <f t="shared" si="8"/>
        <v>0.5502735459764547</v>
      </c>
      <c r="I168" s="8">
        <v>1.4510971189900852</v>
      </c>
    </row>
    <row r="169" spans="1:9" ht="12.75">
      <c r="A169">
        <f ca="1" t="shared" si="7"/>
        <v>0.5061270529458346</v>
      </c>
      <c r="B169">
        <f t="shared" si="8"/>
        <v>2.043106956000174</v>
      </c>
      <c r="I169" s="8">
        <v>5.9403037460157115</v>
      </c>
    </row>
    <row r="170" spans="1:9" ht="12.75">
      <c r="A170">
        <f ca="1" t="shared" si="7"/>
        <v>0.8851139810415969</v>
      </c>
      <c r="B170">
        <f t="shared" si="8"/>
        <v>0.36615316570598627</v>
      </c>
      <c r="I170" s="8">
        <v>3.4137790074168555</v>
      </c>
    </row>
    <row r="171" spans="1:9" ht="12.75">
      <c r="A171">
        <f ca="1" t="shared" si="7"/>
        <v>0.9157348095230242</v>
      </c>
      <c r="B171">
        <f t="shared" si="8"/>
        <v>0.26411180761548625</v>
      </c>
      <c r="I171" s="8">
        <v>10.31429564467123</v>
      </c>
    </row>
    <row r="172" spans="1:9" ht="12.75">
      <c r="A172">
        <f ca="1" t="shared" si="7"/>
        <v>0.6428913256208446</v>
      </c>
      <c r="B172">
        <f t="shared" si="8"/>
        <v>1.325471288642972</v>
      </c>
      <c r="I172" s="8">
        <v>0.5719222837059649</v>
      </c>
    </row>
    <row r="173" spans="1:9" ht="12.75">
      <c r="A173">
        <f ca="1" t="shared" si="7"/>
        <v>0.04703592231492859</v>
      </c>
      <c r="B173">
        <f t="shared" si="8"/>
        <v>9.171448138707259</v>
      </c>
      <c r="I173" s="8">
        <v>0.9467086464842506</v>
      </c>
    </row>
    <row r="174" spans="1:9" ht="12.75">
      <c r="A174">
        <f ca="1" t="shared" si="7"/>
        <v>0.15112005491369213</v>
      </c>
      <c r="B174">
        <f t="shared" si="8"/>
        <v>5.669609038136486</v>
      </c>
      <c r="I174" s="8">
        <v>1.468452607049797</v>
      </c>
    </row>
    <row r="175" spans="1:9" ht="12.75">
      <c r="A175">
        <f ca="1" t="shared" si="7"/>
        <v>0.3613863073703658</v>
      </c>
      <c r="B175">
        <f t="shared" si="8"/>
        <v>3.0537287407226805</v>
      </c>
      <c r="I175" s="8">
        <v>4.6263992251043335</v>
      </c>
    </row>
    <row r="176" spans="1:9" ht="12.75">
      <c r="A176">
        <f ca="1" t="shared" si="7"/>
        <v>0.3862516843626329</v>
      </c>
      <c r="B176">
        <f t="shared" si="8"/>
        <v>2.8540836782786814</v>
      </c>
      <c r="I176" s="8">
        <v>2.1656255590933515</v>
      </c>
    </row>
    <row r="177" spans="1:9" ht="12.75">
      <c r="A177">
        <f ca="1" t="shared" si="7"/>
        <v>0.5891191254177868</v>
      </c>
      <c r="B177">
        <f t="shared" si="8"/>
        <v>1.5875393504215867</v>
      </c>
      <c r="I177" s="8">
        <v>0.018196429232698482</v>
      </c>
    </row>
    <row r="178" spans="1:9" ht="12.75">
      <c r="A178">
        <f ca="1" t="shared" si="7"/>
        <v>0.9502577280838764</v>
      </c>
      <c r="B178">
        <f t="shared" si="8"/>
        <v>0.1530814235250411</v>
      </c>
      <c r="I178" s="8">
        <v>0.5644838567698655</v>
      </c>
    </row>
    <row r="179" spans="1:9" ht="12.75">
      <c r="A179">
        <f ca="1" t="shared" si="7"/>
        <v>0.6924745117504143</v>
      </c>
      <c r="B179">
        <f t="shared" si="8"/>
        <v>1.1025617993837138</v>
      </c>
      <c r="I179" s="8">
        <v>0.3935866189585669</v>
      </c>
    </row>
    <row r="180" spans="1:9" ht="12.75">
      <c r="A180">
        <f ca="1" t="shared" si="7"/>
        <v>0.0035069008188504114</v>
      </c>
      <c r="B180">
        <f t="shared" si="8"/>
        <v>16.96076384378488</v>
      </c>
      <c r="I180" s="8">
        <v>0.6858371576576127</v>
      </c>
    </row>
    <row r="181" spans="1:9" ht="12.75">
      <c r="A181">
        <f ca="1" t="shared" si="7"/>
        <v>0.6525999419298902</v>
      </c>
      <c r="B181">
        <f t="shared" si="8"/>
        <v>1.2805010015170128</v>
      </c>
      <c r="I181" s="8">
        <v>3.2393707354697083</v>
      </c>
    </row>
    <row r="182" spans="1:9" ht="12.75">
      <c r="A182">
        <f ca="1" t="shared" si="7"/>
        <v>0.39535669345201807</v>
      </c>
      <c r="B182">
        <f t="shared" si="8"/>
        <v>2.7841791183979416</v>
      </c>
      <c r="I182" s="8">
        <v>2.4710505484826455</v>
      </c>
    </row>
    <row r="183" spans="1:9" ht="12.75">
      <c r="A183">
        <f ca="1" t="shared" si="7"/>
        <v>0.009413392269474352</v>
      </c>
      <c r="B183">
        <f t="shared" si="8"/>
        <v>13.998265508920818</v>
      </c>
      <c r="I183" s="8">
        <v>5.857870418403546</v>
      </c>
    </row>
    <row r="184" spans="1:9" ht="12.75">
      <c r="A184">
        <f ca="1" t="shared" si="7"/>
        <v>0.6602524785076125</v>
      </c>
      <c r="B184">
        <f t="shared" si="8"/>
        <v>1.2455234741053283</v>
      </c>
      <c r="I184" s="8">
        <v>7.023884271102737</v>
      </c>
    </row>
    <row r="185" spans="1:9" ht="12.75">
      <c r="A185">
        <f ca="1" t="shared" si="7"/>
        <v>0.5509184232622011</v>
      </c>
      <c r="B185">
        <f t="shared" si="8"/>
        <v>1.788684467283948</v>
      </c>
      <c r="I185" s="8">
        <v>4.254343616638655</v>
      </c>
    </row>
    <row r="186" spans="1:9" ht="12.75">
      <c r="A186">
        <f ca="1" t="shared" si="7"/>
        <v>0.7811618580768518</v>
      </c>
      <c r="B186">
        <f t="shared" si="8"/>
        <v>0.7409928171557093</v>
      </c>
      <c r="I186" s="8">
        <v>0.3092645807070837</v>
      </c>
    </row>
    <row r="187" spans="1:9" ht="12.75">
      <c r="A187">
        <f ca="1" t="shared" si="7"/>
        <v>0.0019351727614238534</v>
      </c>
      <c r="B187">
        <f t="shared" si="8"/>
        <v>18.74455047733645</v>
      </c>
      <c r="I187" s="8">
        <v>3.5108243371564734</v>
      </c>
    </row>
    <row r="188" spans="1:9" ht="12.75">
      <c r="A188">
        <f ca="1" t="shared" si="7"/>
        <v>0.21665868994366438</v>
      </c>
      <c r="B188">
        <f t="shared" si="8"/>
        <v>4.588754938742582</v>
      </c>
      <c r="I188" s="8">
        <v>0.5079693984991155</v>
      </c>
    </row>
    <row r="189" spans="1:9" ht="12.75">
      <c r="A189">
        <f ca="1" t="shared" si="7"/>
        <v>0.016320936727918012</v>
      </c>
      <c r="B189">
        <f t="shared" si="8"/>
        <v>12.347154316079678</v>
      </c>
      <c r="I189" s="8">
        <v>1.5625178819157228</v>
      </c>
    </row>
    <row r="190" spans="1:9" ht="12.75">
      <c r="A190">
        <f ca="1" t="shared" si="7"/>
        <v>0.49924660488279343</v>
      </c>
      <c r="B190">
        <f t="shared" si="8"/>
        <v>2.0841737388070847</v>
      </c>
      <c r="I190" s="8">
        <v>2.726088072557994</v>
      </c>
    </row>
    <row r="191" spans="1:9" ht="12.75">
      <c r="A191">
        <f ca="1" t="shared" si="7"/>
        <v>0.3122335539142971</v>
      </c>
      <c r="B191">
        <f t="shared" si="8"/>
        <v>3.4923606389843385</v>
      </c>
      <c r="I191" s="8">
        <v>0.2512521369129449</v>
      </c>
    </row>
    <row r="192" spans="1:9" ht="12.75">
      <c r="A192">
        <f ca="1" t="shared" si="7"/>
        <v>0.6570599923116178</v>
      </c>
      <c r="B192">
        <f t="shared" si="8"/>
        <v>1.2600658630891142</v>
      </c>
      <c r="I192" s="8">
        <v>3.899427713547219</v>
      </c>
    </row>
    <row r="193" spans="1:9" ht="12.75">
      <c r="A193">
        <f ca="1" t="shared" si="7"/>
        <v>0.19751149239865207</v>
      </c>
      <c r="B193">
        <f t="shared" si="8"/>
        <v>4.86636215713661</v>
      </c>
      <c r="I193" s="8">
        <v>1.5092984495216015</v>
      </c>
    </row>
    <row r="194" spans="1:9" ht="12.75">
      <c r="A194">
        <f aca="true" ca="1" t="shared" si="9" ref="A194:A200">RAND()</f>
        <v>0.9716938471619454</v>
      </c>
      <c r="B194">
        <f t="shared" si="8"/>
        <v>0.08615210378465625</v>
      </c>
      <c r="I194" s="8">
        <v>0.6193846179728876</v>
      </c>
    </row>
    <row r="195" spans="1:9" ht="12.75">
      <c r="A195">
        <f ca="1" t="shared" si="9"/>
        <v>0.21659997746578252</v>
      </c>
      <c r="B195">
        <f aca="true" t="shared" si="10" ref="B195:B200">-(LN(A195))/C$1</f>
        <v>4.5895681021642485</v>
      </c>
      <c r="I195" s="8">
        <v>3.2118037423723775</v>
      </c>
    </row>
    <row r="196" spans="1:9" ht="12.75">
      <c r="A196">
        <f ca="1" t="shared" si="9"/>
        <v>0.43970569145015603</v>
      </c>
      <c r="B196">
        <f t="shared" si="10"/>
        <v>2.4651954963688585</v>
      </c>
      <c r="I196" s="8">
        <v>4.362542801384492</v>
      </c>
    </row>
    <row r="197" spans="1:9" ht="12.75">
      <c r="A197">
        <f ca="1" t="shared" si="9"/>
        <v>0.5609227319824015</v>
      </c>
      <c r="B197">
        <f t="shared" si="10"/>
        <v>1.73468981577301</v>
      </c>
      <c r="I197" s="8">
        <v>1.300879694128867</v>
      </c>
    </row>
    <row r="198" spans="1:9" ht="12.75">
      <c r="A198">
        <f ca="1" t="shared" si="9"/>
        <v>0.033477799165143374</v>
      </c>
      <c r="B198">
        <f t="shared" si="10"/>
        <v>10.191637477736869</v>
      </c>
      <c r="I198" s="8">
        <v>13.731937782616225</v>
      </c>
    </row>
    <row r="199" spans="1:9" ht="12.75">
      <c r="A199">
        <f ca="1" t="shared" si="9"/>
        <v>0.9967926008730734</v>
      </c>
      <c r="B199">
        <f t="shared" si="10"/>
        <v>0.009638625432466559</v>
      </c>
      <c r="I199" s="8">
        <v>4.257877555102591</v>
      </c>
    </row>
    <row r="200" spans="1:9" ht="13.5" thickBot="1">
      <c r="A200">
        <f ca="1" t="shared" si="9"/>
        <v>0.7114601744540572</v>
      </c>
      <c r="B200">
        <f t="shared" si="10"/>
        <v>1.021409652211229</v>
      </c>
      <c r="I200" s="9">
        <v>6.850873294042508</v>
      </c>
    </row>
  </sheetData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3" shapeId="549323" r:id="rId1"/>
    <oleObject progId="Equation.3" shapeId="86241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33" sqref="B33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esteve</dc:creator>
  <cp:keywords/>
  <dc:description/>
  <cp:lastModifiedBy>esteve</cp:lastModifiedBy>
  <dcterms:created xsi:type="dcterms:W3CDTF">2001-10-03T08:32:43Z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